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havalc.SE\Documents\Boeing\BEGL\"/>
    </mc:Choice>
  </mc:AlternateContent>
  <xr:revisionPtr revIDLastSave="0" documentId="13_ncr:1_{8F8D1F3B-7561-489A-9EA9-98DA07C7FC44}" xr6:coauthVersionLast="47" xr6:coauthVersionMax="47" xr10:uidLastSave="{00000000-0000-0000-0000-000000000000}"/>
  <bookViews>
    <workbookView xWindow="6105" yWindow="3150" windowWidth="21600" windowHeight="11385" xr2:uid="{B9640629-F5C5-4BAF-B124-F83C474AA9C5}"/>
  </bookViews>
  <sheets>
    <sheet name="2025 Team Roste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2" i="1" l="1"/>
  <c r="E57" i="1"/>
  <c r="E56" i="1"/>
  <c r="E55" i="1"/>
  <c r="E32" i="1"/>
  <c r="E31" i="1"/>
  <c r="E30" i="1"/>
  <c r="E53" i="1"/>
  <c r="E52" i="1"/>
  <c r="E51" i="1"/>
  <c r="E50" i="1"/>
  <c r="E28" i="1"/>
  <c r="E27" i="1"/>
  <c r="E26" i="1"/>
  <c r="E25" i="1"/>
  <c r="E48" i="1"/>
  <c r="E47" i="1"/>
  <c r="E46" i="1"/>
  <c r="E45" i="1"/>
  <c r="E44" i="1"/>
  <c r="E23" i="1"/>
  <c r="E22" i="1"/>
  <c r="E21" i="1"/>
  <c r="E20" i="1"/>
  <c r="E19" i="1"/>
  <c r="E17" i="1"/>
  <c r="E16" i="1"/>
  <c r="E15" i="1"/>
  <c r="E14" i="1"/>
  <c r="E42" i="1"/>
  <c r="E41" i="1"/>
  <c r="E39" i="1"/>
  <c r="E38" i="1"/>
  <c r="E11" i="1"/>
  <c r="E10" i="1"/>
  <c r="E36" i="1"/>
  <c r="E35" i="1"/>
  <c r="E34" i="1"/>
  <c r="E8" i="1"/>
  <c r="E7" i="1"/>
  <c r="E6" i="1"/>
</calcChain>
</file>

<file path=xl/sharedStrings.xml><?xml version="1.0" encoding="utf-8"?>
<sst xmlns="http://schemas.openxmlformats.org/spreadsheetml/2006/main" count="190" uniqueCount="176">
  <si>
    <t>2025 BEGL Team Roster</t>
  </si>
  <si>
    <t>Revision Date:</t>
  </si>
  <si>
    <t>Revision:</t>
  </si>
  <si>
    <t>-</t>
  </si>
  <si>
    <t>Team #</t>
  </si>
  <si>
    <t xml:space="preserve">Last </t>
  </si>
  <si>
    <t>First</t>
  </si>
  <si>
    <t>Last, First Name</t>
  </si>
  <si>
    <t>Email</t>
  </si>
  <si>
    <t xml:space="preserve"> Phone #</t>
  </si>
  <si>
    <t>Captain (C)</t>
  </si>
  <si>
    <t>Shock</t>
  </si>
  <si>
    <t>Michael</t>
  </si>
  <si>
    <t>mikeshock@att.net</t>
  </si>
  <si>
    <t>316-214-9079</t>
  </si>
  <si>
    <t>Smith</t>
  </si>
  <si>
    <t>Buddie</t>
  </si>
  <si>
    <t>bsmith152@cox.net</t>
  </si>
  <si>
    <t>405-740-4817</t>
  </si>
  <si>
    <t>Dunn</t>
  </si>
  <si>
    <t>Greg</t>
  </si>
  <si>
    <t>gregtds@hotmail.com</t>
  </si>
  <si>
    <t>405-830-5367</t>
  </si>
  <si>
    <t>Leeper</t>
  </si>
  <si>
    <t>Christopher</t>
  </si>
  <si>
    <t>christopher.a.leeper@boeing.com</t>
  </si>
  <si>
    <t>W. 405-731-6094 
C. 405-812-4093</t>
  </si>
  <si>
    <t>Moore</t>
  </si>
  <si>
    <t>Bradley</t>
  </si>
  <si>
    <t>bradley.l.moore@boeing.com
B_moore1000@yahoo.com</t>
  </si>
  <si>
    <t>405-317-7785</t>
  </si>
  <si>
    <t>Reeder</t>
  </si>
  <si>
    <t>Zachary</t>
  </si>
  <si>
    <t>zreeder101@gmail.com</t>
  </si>
  <si>
    <t>405-212-6641</t>
  </si>
  <si>
    <t>Wells</t>
  </si>
  <si>
    <t>Charlie</t>
  </si>
  <si>
    <t>cwells66@att.net</t>
  </si>
  <si>
    <t>405-990-5641</t>
  </si>
  <si>
    <t>Brandon</t>
  </si>
  <si>
    <t>Jim</t>
  </si>
  <si>
    <t>catbrandon@MSN.COM</t>
  </si>
  <si>
    <t>405-818-3713</t>
  </si>
  <si>
    <t>DeLeon</t>
  </si>
  <si>
    <t>Rafael</t>
  </si>
  <si>
    <t>rafael.deleon@boeing.com</t>
  </si>
  <si>
    <t xml:space="preserve">(W): 405-458-6314
(C): 817-209-8966 </t>
  </si>
  <si>
    <t>Blevins</t>
  </si>
  <si>
    <t>Don S</t>
  </si>
  <si>
    <t>don.s.blevins2@boeing.com</t>
  </si>
  <si>
    <t>Blaser</t>
  </si>
  <si>
    <t>Blake</t>
  </si>
  <si>
    <t>blake.n.blaser@boeing.com</t>
  </si>
  <si>
    <t>405-625-3030</t>
  </si>
  <si>
    <t>Lear</t>
  </si>
  <si>
    <t>Tommy</t>
  </si>
  <si>
    <t>thomas.a.lear@boeing.com</t>
  </si>
  <si>
    <t>W. (405) 582-8866</t>
  </si>
  <si>
    <t>Melville</t>
  </si>
  <si>
    <t>Robert</t>
  </si>
  <si>
    <t>moby57rm@yahoo.com</t>
  </si>
  <si>
    <t>310-387-6173</t>
  </si>
  <si>
    <t>Veldman</t>
  </si>
  <si>
    <t>Fran</t>
  </si>
  <si>
    <t>fveldman@att.net</t>
  </si>
  <si>
    <t>405-200-8402</t>
  </si>
  <si>
    <t>Cofield</t>
  </si>
  <si>
    <t>Tommie</t>
  </si>
  <si>
    <t>TLC7600658@att.net</t>
  </si>
  <si>
    <t>405-760-2863</t>
  </si>
  <si>
    <t>Sweeney</t>
  </si>
  <si>
    <t>PJ</t>
  </si>
  <si>
    <t>zyria6813@gmail.com</t>
  </si>
  <si>
    <t>405-397-5297</t>
  </si>
  <si>
    <t>Neighbors</t>
  </si>
  <si>
    <t>Glenn</t>
  </si>
  <si>
    <t>gcnvmnok@yahoo.com</t>
  </si>
  <si>
    <t>405-412-3451</t>
  </si>
  <si>
    <t>Sandman</t>
  </si>
  <si>
    <t>Gary</t>
  </si>
  <si>
    <t>Golfnsandman48@gmail.com</t>
  </si>
  <si>
    <t>405-209-8704</t>
  </si>
  <si>
    <t>Patzke</t>
  </si>
  <si>
    <t>Mike</t>
  </si>
  <si>
    <t>Mike.Patzke880@gmail.com</t>
  </si>
  <si>
    <t>405-761-0977</t>
  </si>
  <si>
    <t>Phillips</t>
  </si>
  <si>
    <t>Rick</t>
  </si>
  <si>
    <t>jrphillips67@cox.net</t>
  </si>
  <si>
    <t>405-371-1120</t>
  </si>
  <si>
    <t>Cummings</t>
  </si>
  <si>
    <t>Bill</t>
  </si>
  <si>
    <t>cummingsbill67@gmail.com</t>
  </si>
  <si>
    <t>405-464-9641</t>
  </si>
  <si>
    <t>Pena</t>
  </si>
  <si>
    <t>rick.pena@cox.net</t>
  </si>
  <si>
    <t>405-876-3108 Cell
405-390-2050 Home</t>
  </si>
  <si>
    <t>Duffy</t>
  </si>
  <si>
    <t>mduffy42@outlook.com
tmanrocks70@gmail.com</t>
  </si>
  <si>
    <t xml:space="preserve">405-406-3345 </t>
  </si>
  <si>
    <t>Schiffner</t>
  </si>
  <si>
    <t>Doug</t>
  </si>
  <si>
    <t>(405) 6103412</t>
  </si>
  <si>
    <t>Carroll</t>
  </si>
  <si>
    <t>Kevin</t>
  </si>
  <si>
    <t>kevin.b.carroll@boeing.com</t>
  </si>
  <si>
    <t xml:space="preserve"> (405) 6105351</t>
  </si>
  <si>
    <t>Koppari</t>
  </si>
  <si>
    <t>Stephen</t>
  </si>
  <si>
    <t>stephen.j.koppari@boeing.com</t>
  </si>
  <si>
    <t>(405) 6226166</t>
  </si>
  <si>
    <t>Heinol</t>
  </si>
  <si>
    <t>Chip</t>
  </si>
  <si>
    <t>chip.c.heinol@boeing.com</t>
  </si>
  <si>
    <t>Chavalitanonda</t>
  </si>
  <si>
    <t>Charles</t>
  </si>
  <si>
    <t>charles.c.chavalitanonda@boeing.com</t>
  </si>
  <si>
    <t>Ridenour</t>
  </si>
  <si>
    <t>Phillip</t>
  </si>
  <si>
    <t>ridenoup@gmail.com</t>
  </si>
  <si>
    <t>Williams</t>
  </si>
  <si>
    <t>Mark</t>
  </si>
  <si>
    <t>mark.e.williams.home@gmail.com</t>
  </si>
  <si>
    <t>405-437-9074</t>
  </si>
  <si>
    <t>Traugott</t>
  </si>
  <si>
    <t>John</t>
  </si>
  <si>
    <t>jtraugott@cox.net</t>
  </si>
  <si>
    <t>405-657-7279</t>
  </si>
  <si>
    <t>Miller</t>
  </si>
  <si>
    <t>Neal</t>
  </si>
  <si>
    <t>nealmiller@hotmail.com</t>
  </si>
  <si>
    <t>405-503-1509</t>
  </si>
  <si>
    <t>Tarpley</t>
  </si>
  <si>
    <t>mark.l.tarpley@gmail.com</t>
  </si>
  <si>
    <t>405-850-3589</t>
  </si>
  <si>
    <t>Walin</t>
  </si>
  <si>
    <t>Carl</t>
  </si>
  <si>
    <t>carlwalin@att.net</t>
  </si>
  <si>
    <t>405-513-0694</t>
  </si>
  <si>
    <t>Vaughn</t>
  </si>
  <si>
    <t>Joshua</t>
  </si>
  <si>
    <t>joshua.k.vaughn@boeing.com</t>
  </si>
  <si>
    <t>405-512-9429</t>
  </si>
  <si>
    <t>Ramirez</t>
  </si>
  <si>
    <t>Eric</t>
  </si>
  <si>
    <t>eric.ramirez3@boeing.com</t>
  </si>
  <si>
    <t>956-246-5561</t>
  </si>
  <si>
    <t>Bergmann</t>
  </si>
  <si>
    <t>Fred</t>
  </si>
  <si>
    <t>fjber64@gmail.com</t>
  </si>
  <si>
    <t>832-224-7121 (Not Working)</t>
  </si>
  <si>
    <t>Barrineau</t>
  </si>
  <si>
    <t>Will</t>
  </si>
  <si>
    <t>william.a.barrineau@boeing.com</t>
  </si>
  <si>
    <t>Douglas</t>
  </si>
  <si>
    <t>Reece</t>
  </si>
  <si>
    <t>reece.l.douglas@boeing.com</t>
  </si>
  <si>
    <t>(405) 2136195</t>
  </si>
  <si>
    <t>Mueller</t>
  </si>
  <si>
    <t>Lindsey A</t>
  </si>
  <si>
    <t>lindsey.a.mueller@boeing.com</t>
  </si>
  <si>
    <t>Tinker Course</t>
  </si>
  <si>
    <t>Lango</t>
  </si>
  <si>
    <t>Dave</t>
  </si>
  <si>
    <t>davesnuthouse@gmail.com</t>
  </si>
  <si>
    <t>405-640-6267</t>
  </si>
  <si>
    <t>Shaun</t>
  </si>
  <si>
    <t>Smith, Shaun</t>
  </si>
  <si>
    <t>robert.smith.15@us.af.mil</t>
  </si>
  <si>
    <t>405-818-0300 (Cell)</t>
  </si>
  <si>
    <t>(405) 215-1328</t>
  </si>
  <si>
    <t>B</t>
  </si>
  <si>
    <t>dshifty1@att.net</t>
  </si>
  <si>
    <t>405-731-6117 (Work)</t>
  </si>
  <si>
    <t>405-458-6441 (Work)</t>
  </si>
  <si>
    <t>405-928-3203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</si>
</sst>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  <scheme val="minor"/>
    </font>
    <font>
      <b/>
      <sz val="26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/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5" fillId="0" borderId="1" xfId="0" applyFont="1" applyBorder="1"/>
    <xf numFmtId="0" fontId="4" fillId="0" borderId="1" xfId="1" applyFill="1" applyBorder="1"/>
    <xf numFmtId="0" fontId="0" fillId="0" borderId="1" xfId="0" applyBorder="1" applyAlignment="1">
      <alignment wrapText="1"/>
    </xf>
    <xf numFmtId="0" fontId="0" fillId="0" borderId="0" xfId="0" applyAlignment="1">
      <alignment horizontal="left"/>
    </xf>
    <xf numFmtId="0" fontId="0" fillId="4" borderId="1" xfId="0" applyFill="1" applyBorder="1"/>
    <xf numFmtId="0" fontId="0" fillId="4" borderId="1" xfId="0" applyFill="1" applyBorder="1" applyAlignment="1">
      <alignment horizontal="center"/>
    </xf>
    <xf numFmtId="0" fontId="0" fillId="0" borderId="0" xfId="0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2" borderId="1" xfId="0" applyFill="1" applyBorder="1" applyAlignment="1">
      <alignment wrapText="1"/>
    </xf>
    <xf numFmtId="0" fontId="1" fillId="0" borderId="1" xfId="0" applyFont="1" applyBorder="1" applyAlignment="1">
      <alignment horizontal="center"/>
    </xf>
    <xf numFmtId="0" fontId="7" fillId="0" borderId="0" xfId="0" applyFont="1" applyAlignment="1">
      <alignment horizontal="left"/>
    </xf>
    <xf numFmtId="0" fontId="6" fillId="0" borderId="0" xfId="0" applyFont="1"/>
    <xf numFmtId="0" fontId="5" fillId="4" borderId="1" xfId="0" applyFont="1" applyFill="1" applyBorder="1" applyAlignment="1">
      <alignment horizontal="center"/>
    </xf>
    <xf numFmtId="0" fontId="2" fillId="0" borderId="0" xfId="0" applyFont="1"/>
    <xf numFmtId="0" fontId="4" fillId="0" borderId="1" xfId="1" applyFill="1" applyBorder="1" applyAlignment="1">
      <alignment wrapText="1"/>
    </xf>
    <xf numFmtId="14" fontId="7" fillId="0" borderId="0" xfId="0" applyNumberFormat="1" applyFont="1" applyAlignment="1">
      <alignment horizontal="left"/>
    </xf>
    <xf numFmtId="0" fontId="7" fillId="0" borderId="0" xfId="0" applyFont="1"/>
    <xf numFmtId="0" fontId="8" fillId="0" borderId="1" xfId="0" applyFont="1" applyBorder="1" applyAlignment="1">
      <alignment vertical="center"/>
    </xf>
    <xf numFmtId="0" fontId="4" fillId="0" borderId="1" xfId="1" applyBorder="1"/>
    <xf numFmtId="0" fontId="0" fillId="3" borderId="1" xfId="0" applyFill="1" applyBorder="1"/>
    <xf numFmtId="0" fontId="5" fillId="0" borderId="0" xfId="0" applyFont="1"/>
    <xf numFmtId="0" fontId="4" fillId="0" borderId="0" xfId="1" applyFill="1" applyBorder="1"/>
    <xf numFmtId="0" fontId="0" fillId="3" borderId="1" xfId="0" applyFill="1" applyBorder="1" applyAlignment="1">
      <alignment wrapText="1"/>
    </xf>
    <xf numFmtId="49" fontId="0" fillId="0" borderId="1" xfId="0" applyNumberFormat="1" applyBorder="1"/>
    <xf numFmtId="49" fontId="4" fillId="0" borderId="1" xfId="1" applyNumberFormat="1" applyBorder="1" applyAlignment="1"/>
    <xf numFmtId="0" fontId="7" fillId="0" borderId="0" xfId="0" applyFont="1" applyAlignment="1">
      <alignment horizontal="center"/>
    </xf>
    <xf numFmtId="0" fontId="0" fillId="5" borderId="1" xfId="0" applyFill="1" applyBorder="1" applyAlignment="1">
      <alignment horizontal="center"/>
    </xf>
    <xf numFmtId="0" fontId="0" fillId="5" borderId="1" xfId="0" applyFill="1" applyBorder="1"/>
    <xf numFmtId="0" fontId="4" fillId="5" borderId="1" xfId="1" applyFill="1" applyBorder="1"/>
    <xf numFmtId="0" fontId="0" fillId="5" borderId="1" xfId="0" applyFill="1" applyBorder="1" applyAlignment="1">
      <alignment wrapText="1"/>
    </xf>
    <xf numFmtId="0" fontId="9" fillId="0" borderId="1" xfId="0" applyFont="1" applyBorder="1"/>
    <xf numFmtId="0" fontId="10" fillId="0" borderId="1" xfId="0" applyFont="1" applyBorder="1" applyAlignment="1">
      <alignment wrapText="1"/>
    </xf>
    <xf numFmtId="0" fontId="6" fillId="0" borderId="0" xfId="0" applyFont="1" applyAlignment="1">
      <alignment horizontal="center"/>
    </xf>
    <xf numFmtId="0" fontId="0" fillId="0" borderId="1" xfId="0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Golfnsandman48@gmail.com" TargetMode="External"/><Relationship Id="rId18" Type="http://schemas.openxmlformats.org/officeDocument/2006/relationships/hyperlink" Target="mailto:dshifty1@att.net" TargetMode="External"/><Relationship Id="rId26" Type="http://schemas.openxmlformats.org/officeDocument/2006/relationships/hyperlink" Target="mailto:bradley.l.moore@boeing.com" TargetMode="External"/><Relationship Id="rId3" Type="http://schemas.openxmlformats.org/officeDocument/2006/relationships/hyperlink" Target="mailto:mikeshock@att.net" TargetMode="External"/><Relationship Id="rId21" Type="http://schemas.openxmlformats.org/officeDocument/2006/relationships/hyperlink" Target="mailto:fveldman@att.net" TargetMode="External"/><Relationship Id="rId34" Type="http://schemas.openxmlformats.org/officeDocument/2006/relationships/hyperlink" Target="mailto:davesnuthouse@gmail.com" TargetMode="External"/><Relationship Id="rId7" Type="http://schemas.openxmlformats.org/officeDocument/2006/relationships/hyperlink" Target="mailto:nealmiller@hotmail.com" TargetMode="External"/><Relationship Id="rId12" Type="http://schemas.openxmlformats.org/officeDocument/2006/relationships/hyperlink" Target="mailto:gcnvmnok@yahoo.com" TargetMode="External"/><Relationship Id="rId17" Type="http://schemas.openxmlformats.org/officeDocument/2006/relationships/hyperlink" Target="mailto:carlwalin@att.net" TargetMode="External"/><Relationship Id="rId25" Type="http://schemas.openxmlformats.org/officeDocument/2006/relationships/hyperlink" Target="mailto:zreeder101@gmail.com" TargetMode="External"/><Relationship Id="rId33" Type="http://schemas.openxmlformats.org/officeDocument/2006/relationships/hyperlink" Target="mailto:fjber64@gmail.com" TargetMode="External"/><Relationship Id="rId2" Type="http://schemas.openxmlformats.org/officeDocument/2006/relationships/hyperlink" Target="mailto:charles.c.chavalitanonda@boeing.com" TargetMode="External"/><Relationship Id="rId16" Type="http://schemas.openxmlformats.org/officeDocument/2006/relationships/hyperlink" Target="mailto:kevin.b.carroll@boeing.com" TargetMode="External"/><Relationship Id="rId20" Type="http://schemas.openxmlformats.org/officeDocument/2006/relationships/hyperlink" Target="mailto:TLC7600658@att.net" TargetMode="External"/><Relationship Id="rId29" Type="http://schemas.openxmlformats.org/officeDocument/2006/relationships/hyperlink" Target="mailto:mark.e.williams.home@gmail.com" TargetMode="External"/><Relationship Id="rId1" Type="http://schemas.openxmlformats.org/officeDocument/2006/relationships/hyperlink" Target="mailto:chip.c.heinol@boeing.com" TargetMode="External"/><Relationship Id="rId6" Type="http://schemas.openxmlformats.org/officeDocument/2006/relationships/hyperlink" Target="mailto:mark.l.tarpley@gmail.com" TargetMode="External"/><Relationship Id="rId11" Type="http://schemas.openxmlformats.org/officeDocument/2006/relationships/hyperlink" Target="mailto:rick.pena@cox.net" TargetMode="External"/><Relationship Id="rId24" Type="http://schemas.openxmlformats.org/officeDocument/2006/relationships/hyperlink" Target="mailto:gregtds@hotmail.com" TargetMode="External"/><Relationship Id="rId32" Type="http://schemas.openxmlformats.org/officeDocument/2006/relationships/hyperlink" Target="mailto:lindsey.a.mueller@boeing.com" TargetMode="External"/><Relationship Id="rId5" Type="http://schemas.openxmlformats.org/officeDocument/2006/relationships/hyperlink" Target="mailto:jtraugott@cox.net" TargetMode="External"/><Relationship Id="rId15" Type="http://schemas.openxmlformats.org/officeDocument/2006/relationships/hyperlink" Target="mailto:jrphillips67@cox.net" TargetMode="External"/><Relationship Id="rId23" Type="http://schemas.openxmlformats.org/officeDocument/2006/relationships/hyperlink" Target="mailto:cummingsbill67@gmail.com" TargetMode="External"/><Relationship Id="rId28" Type="http://schemas.openxmlformats.org/officeDocument/2006/relationships/hyperlink" Target="mailto:zyria6813@gmail.com" TargetMode="External"/><Relationship Id="rId36" Type="http://schemas.openxmlformats.org/officeDocument/2006/relationships/printerSettings" Target="../printerSettings/printerSettings1.bin"/><Relationship Id="rId10" Type="http://schemas.openxmlformats.org/officeDocument/2006/relationships/hyperlink" Target="mailto:mduffy42@outlook.com" TargetMode="External"/><Relationship Id="rId19" Type="http://schemas.openxmlformats.org/officeDocument/2006/relationships/hyperlink" Target="mailto:ridenoup@gmail.com" TargetMode="External"/><Relationship Id="rId31" Type="http://schemas.openxmlformats.org/officeDocument/2006/relationships/hyperlink" Target="mailto:eric.ramirez3@boeing.com" TargetMode="External"/><Relationship Id="rId4" Type="http://schemas.openxmlformats.org/officeDocument/2006/relationships/hyperlink" Target="mailto:bsmith152@cox.net" TargetMode="External"/><Relationship Id="rId9" Type="http://schemas.openxmlformats.org/officeDocument/2006/relationships/hyperlink" Target="mailto:catbrandon@MSN.COM" TargetMode="External"/><Relationship Id="rId14" Type="http://schemas.openxmlformats.org/officeDocument/2006/relationships/hyperlink" Target="mailto:Mike.Patzke880@gmail.com" TargetMode="External"/><Relationship Id="rId22" Type="http://schemas.openxmlformats.org/officeDocument/2006/relationships/hyperlink" Target="mailto:moby57rm@yahoo.com" TargetMode="External"/><Relationship Id="rId27" Type="http://schemas.openxmlformats.org/officeDocument/2006/relationships/hyperlink" Target="mailto:blake.n.blaser@boeing.com" TargetMode="External"/><Relationship Id="rId30" Type="http://schemas.openxmlformats.org/officeDocument/2006/relationships/hyperlink" Target="mailto:joshua.k.vaughn@boeing.com" TargetMode="External"/><Relationship Id="rId35" Type="http://schemas.openxmlformats.org/officeDocument/2006/relationships/hyperlink" Target="mailto:robert.smith.15@us.af.mil" TargetMode="External"/><Relationship Id="rId8" Type="http://schemas.openxmlformats.org/officeDocument/2006/relationships/hyperlink" Target="mailto:cwells66@att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074952-41AC-4E2B-B9DB-1CDE0406C776}">
  <dimension ref="A2:G93"/>
  <sheetViews>
    <sheetView tabSelected="1" workbookViewId="0">
      <selection activeCell="K52" sqref="K52"/>
    </sheetView>
  </sheetViews>
  <sheetFormatPr defaultColWidth="9.140625" defaultRowHeight="15" x14ac:dyDescent="0.25"/>
  <cols>
    <col min="1" max="1" width="17.7109375" style="3" customWidth="1"/>
    <col min="2" max="2" width="11.7109375" bestFit="1" customWidth="1"/>
    <col min="3" max="3" width="19.28515625" bestFit="1" customWidth="1"/>
    <col min="4" max="4" width="18.7109375" bestFit="1" customWidth="1"/>
    <col min="5" max="5" width="26.42578125" bestFit="1" customWidth="1"/>
    <col min="6" max="6" width="37" bestFit="1" customWidth="1"/>
    <col min="7" max="7" width="21.28515625" customWidth="1"/>
  </cols>
  <sheetData>
    <row r="2" spans="1:7" ht="33.75" customHeight="1" x14ac:dyDescent="0.55000000000000004">
      <c r="A2" s="39" t="s">
        <v>0</v>
      </c>
      <c r="B2" s="39"/>
      <c r="C2" s="39"/>
      <c r="D2" s="39"/>
      <c r="E2" s="18"/>
      <c r="F2" s="18"/>
    </row>
    <row r="3" spans="1:7" ht="26.25" x14ac:dyDescent="0.4">
      <c r="A3" s="17" t="s">
        <v>1</v>
      </c>
      <c r="C3" s="22">
        <v>45751</v>
      </c>
      <c r="D3" s="4"/>
      <c r="E3" s="4"/>
      <c r="F3" s="4"/>
      <c r="G3" s="20"/>
    </row>
    <row r="4" spans="1:7" ht="26.25" x14ac:dyDescent="0.4">
      <c r="A4" s="23" t="s">
        <v>2</v>
      </c>
      <c r="B4" s="32" t="s">
        <v>3</v>
      </c>
      <c r="C4" s="22" t="s">
        <v>171</v>
      </c>
    </row>
    <row r="5" spans="1:7" ht="15" customHeight="1" x14ac:dyDescent="0.25">
      <c r="A5" s="16" t="s">
        <v>4</v>
      </c>
      <c r="B5" s="1"/>
      <c r="C5" s="16" t="s">
        <v>5</v>
      </c>
      <c r="D5" s="16" t="s">
        <v>6</v>
      </c>
      <c r="E5" s="16" t="s">
        <v>7</v>
      </c>
      <c r="F5" s="16" t="s">
        <v>8</v>
      </c>
      <c r="G5" s="16" t="s">
        <v>9</v>
      </c>
    </row>
    <row r="6" spans="1:7" x14ac:dyDescent="0.25">
      <c r="A6" s="2">
        <v>1</v>
      </c>
      <c r="B6" s="12" t="s">
        <v>10</v>
      </c>
      <c r="C6" s="1" t="s">
        <v>11</v>
      </c>
      <c r="D6" s="1" t="s">
        <v>12</v>
      </c>
      <c r="E6" s="1" t="str">
        <f xml:space="preserve"> CONCATENATE(C6, ", ", D6)</f>
        <v>Shock, Michael</v>
      </c>
      <c r="F6" s="8" t="s">
        <v>13</v>
      </c>
      <c r="G6" s="1" t="s">
        <v>14</v>
      </c>
    </row>
    <row r="7" spans="1:7" x14ac:dyDescent="0.25">
      <c r="A7" s="2">
        <v>1</v>
      </c>
      <c r="B7" s="1"/>
      <c r="C7" s="1" t="s">
        <v>15</v>
      </c>
      <c r="D7" s="1" t="s">
        <v>16</v>
      </c>
      <c r="E7" s="1" t="str">
        <f xml:space="preserve"> CONCATENATE(C7, ", ", D7)</f>
        <v>Smith, Buddie</v>
      </c>
      <c r="F7" s="8" t="s">
        <v>17</v>
      </c>
      <c r="G7" s="1" t="s">
        <v>18</v>
      </c>
    </row>
    <row r="8" spans="1:7" ht="15" customHeight="1" x14ac:dyDescent="0.25">
      <c r="A8" s="2">
        <v>1</v>
      </c>
      <c r="B8" s="1"/>
      <c r="C8" s="30" t="s">
        <v>19</v>
      </c>
      <c r="D8" s="30" t="s">
        <v>20</v>
      </c>
      <c r="E8" s="1" t="str">
        <f xml:space="preserve"> CONCATENATE(C8, ", ", D8)</f>
        <v>Dunn, Greg</v>
      </c>
      <c r="F8" s="31" t="s">
        <v>21</v>
      </c>
      <c r="G8" s="30" t="s">
        <v>22</v>
      </c>
    </row>
    <row r="9" spans="1:7" x14ac:dyDescent="0.25">
      <c r="A9" s="33">
        <v>1</v>
      </c>
      <c r="B9" s="34"/>
      <c r="C9" s="34"/>
      <c r="D9" s="34"/>
      <c r="E9" s="34"/>
      <c r="F9" s="34"/>
      <c r="G9" s="34"/>
    </row>
    <row r="10" spans="1:7" x14ac:dyDescent="0.25">
      <c r="A10" s="2">
        <v>2</v>
      </c>
      <c r="B10" s="12" t="s">
        <v>10</v>
      </c>
      <c r="C10" s="1" t="s">
        <v>35</v>
      </c>
      <c r="D10" s="1" t="s">
        <v>36</v>
      </c>
      <c r="E10" s="1" t="str">
        <f xml:space="preserve"> CONCATENATE(C10, ", ", D10)</f>
        <v>Wells, Charlie</v>
      </c>
      <c r="F10" s="8" t="s">
        <v>37</v>
      </c>
      <c r="G10" s="1" t="s">
        <v>38</v>
      </c>
    </row>
    <row r="11" spans="1:7" x14ac:dyDescent="0.25">
      <c r="A11" s="2">
        <v>2</v>
      </c>
      <c r="B11" s="1"/>
      <c r="C11" s="1" t="s">
        <v>39</v>
      </c>
      <c r="D11" s="1" t="s">
        <v>40</v>
      </c>
      <c r="E11" s="1" t="str">
        <f xml:space="preserve"> CONCATENATE(C11, ", ", D11)</f>
        <v>Brandon, Jim</v>
      </c>
      <c r="F11" s="8" t="s">
        <v>41</v>
      </c>
      <c r="G11" s="1" t="s">
        <v>42</v>
      </c>
    </row>
    <row r="12" spans="1:7" x14ac:dyDescent="0.25">
      <c r="A12" s="2">
        <v>2</v>
      </c>
      <c r="B12" s="1"/>
      <c r="C12" s="1" t="s">
        <v>162</v>
      </c>
      <c r="D12" s="1" t="s">
        <v>163</v>
      </c>
      <c r="E12" s="1" t="str">
        <f xml:space="preserve"> CONCATENATE(C12, ", ", D12)</f>
        <v>Lango, Dave</v>
      </c>
      <c r="F12" s="8" t="s">
        <v>164</v>
      </c>
      <c r="G12" s="1" t="s">
        <v>165</v>
      </c>
    </row>
    <row r="13" spans="1:7" x14ac:dyDescent="0.25">
      <c r="A13" s="33">
        <v>2</v>
      </c>
      <c r="B13" s="34"/>
      <c r="C13" s="34"/>
      <c r="D13" s="34"/>
      <c r="E13" s="34"/>
      <c r="F13" s="34"/>
      <c r="G13" s="34"/>
    </row>
    <row r="14" spans="1:7" x14ac:dyDescent="0.25">
      <c r="A14" s="2">
        <v>3</v>
      </c>
      <c r="B14" s="19" t="s">
        <v>10</v>
      </c>
      <c r="C14" s="1" t="s">
        <v>58</v>
      </c>
      <c r="D14" s="1" t="s">
        <v>59</v>
      </c>
      <c r="E14" s="1" t="str">
        <f xml:space="preserve"> CONCATENATE(C14, ", ", D14)</f>
        <v>Melville, Robert</v>
      </c>
      <c r="F14" s="8" t="s">
        <v>60</v>
      </c>
      <c r="G14" s="1" t="s">
        <v>61</v>
      </c>
    </row>
    <row r="15" spans="1:7" x14ac:dyDescent="0.25">
      <c r="A15" s="2">
        <v>3</v>
      </c>
      <c r="B15" s="1"/>
      <c r="C15" s="9" t="s">
        <v>62</v>
      </c>
      <c r="D15" s="1" t="s">
        <v>63</v>
      </c>
      <c r="E15" s="1" t="str">
        <f xml:space="preserve"> CONCATENATE(C15, ", ", D15)</f>
        <v>Veldman, Fran</v>
      </c>
      <c r="F15" s="8" t="s">
        <v>64</v>
      </c>
      <c r="G15" s="1" t="s">
        <v>65</v>
      </c>
    </row>
    <row r="16" spans="1:7" x14ac:dyDescent="0.25">
      <c r="A16" s="2">
        <v>3</v>
      </c>
      <c r="B16" s="1"/>
      <c r="C16" s="1" t="s">
        <v>66</v>
      </c>
      <c r="D16" s="1" t="s">
        <v>67</v>
      </c>
      <c r="E16" s="1" t="str">
        <f xml:space="preserve"> CONCATENATE(C16, ", ", D16)</f>
        <v>Cofield, Tommie</v>
      </c>
      <c r="F16" s="8" t="s">
        <v>68</v>
      </c>
      <c r="G16" s="1" t="s">
        <v>69</v>
      </c>
    </row>
    <row r="17" spans="1:7" x14ac:dyDescent="0.25">
      <c r="A17" s="2">
        <v>3</v>
      </c>
      <c r="B17" s="1"/>
      <c r="C17" s="1" t="s">
        <v>70</v>
      </c>
      <c r="D17" s="1" t="s">
        <v>71</v>
      </c>
      <c r="E17" s="1" t="str">
        <f xml:space="preserve"> CONCATENATE(C17, ", ", D17)</f>
        <v>Sweeney, PJ</v>
      </c>
      <c r="F17" s="8" t="s">
        <v>72</v>
      </c>
      <c r="G17" s="1" t="s">
        <v>73</v>
      </c>
    </row>
    <row r="18" spans="1:7" x14ac:dyDescent="0.25">
      <c r="A18" s="33">
        <v>3</v>
      </c>
      <c r="B18" s="34"/>
      <c r="C18" s="34"/>
      <c r="D18" s="34"/>
      <c r="E18" s="34"/>
      <c r="F18" s="34"/>
      <c r="G18" s="34"/>
    </row>
    <row r="19" spans="1:7" x14ac:dyDescent="0.25">
      <c r="A19" s="2">
        <v>4</v>
      </c>
      <c r="B19" s="19" t="s">
        <v>10</v>
      </c>
      <c r="C19" s="1" t="s">
        <v>74</v>
      </c>
      <c r="D19" s="1" t="s">
        <v>75</v>
      </c>
      <c r="E19" s="1" t="str">
        <f xml:space="preserve"> CONCATENATE(C19, ", ", D19)</f>
        <v>Neighbors, Glenn</v>
      </c>
      <c r="F19" s="8" t="s">
        <v>76</v>
      </c>
      <c r="G19" s="1" t="s">
        <v>77</v>
      </c>
    </row>
    <row r="20" spans="1:7" x14ac:dyDescent="0.25">
      <c r="A20" s="2">
        <v>4</v>
      </c>
      <c r="B20" s="7"/>
      <c r="C20" s="1" t="s">
        <v>78</v>
      </c>
      <c r="D20" s="1" t="s">
        <v>79</v>
      </c>
      <c r="E20" s="1" t="str">
        <f xml:space="preserve"> CONCATENATE(C20, ", ", D20)</f>
        <v>Sandman, Gary</v>
      </c>
      <c r="F20" s="8" t="s">
        <v>80</v>
      </c>
      <c r="G20" s="1" t="s">
        <v>81</v>
      </c>
    </row>
    <row r="21" spans="1:7" x14ac:dyDescent="0.25">
      <c r="A21" s="2">
        <v>4</v>
      </c>
      <c r="B21" s="7"/>
      <c r="C21" s="1" t="s">
        <v>82</v>
      </c>
      <c r="D21" s="1" t="s">
        <v>83</v>
      </c>
      <c r="E21" s="1" t="str">
        <f xml:space="preserve"> CONCATENATE(C21, ", ", D21)</f>
        <v>Patzke, Mike</v>
      </c>
      <c r="F21" s="8" t="s">
        <v>84</v>
      </c>
      <c r="G21" s="1" t="s">
        <v>85</v>
      </c>
    </row>
    <row r="22" spans="1:7" x14ac:dyDescent="0.25">
      <c r="A22" s="2">
        <v>4</v>
      </c>
      <c r="B22" s="7"/>
      <c r="C22" s="1" t="s">
        <v>86</v>
      </c>
      <c r="D22" s="1" t="s">
        <v>87</v>
      </c>
      <c r="E22" s="1" t="str">
        <f xml:space="preserve"> CONCATENATE(C22, ", ", D22)</f>
        <v>Phillips, Rick</v>
      </c>
      <c r="F22" s="8" t="s">
        <v>88</v>
      </c>
      <c r="G22" s="1" t="s">
        <v>89</v>
      </c>
    </row>
    <row r="23" spans="1:7" x14ac:dyDescent="0.25">
      <c r="A23" s="2">
        <v>4</v>
      </c>
      <c r="B23" s="7"/>
      <c r="C23" s="1" t="s">
        <v>90</v>
      </c>
      <c r="D23" s="1" t="s">
        <v>91</v>
      </c>
      <c r="E23" s="1" t="str">
        <f xml:space="preserve"> CONCATENATE(C23, ", ", D23)</f>
        <v>Cummings, Bill</v>
      </c>
      <c r="F23" s="8" t="s">
        <v>92</v>
      </c>
      <c r="G23" s="1" t="s">
        <v>93</v>
      </c>
    </row>
    <row r="24" spans="1:7" x14ac:dyDescent="0.25">
      <c r="A24" s="33">
        <v>4</v>
      </c>
      <c r="B24" s="34"/>
      <c r="C24" s="36"/>
      <c r="D24" s="34"/>
      <c r="E24" s="34"/>
      <c r="F24" s="35"/>
      <c r="G24" s="34"/>
    </row>
    <row r="25" spans="1:7" x14ac:dyDescent="0.25">
      <c r="A25" s="2">
        <v>5</v>
      </c>
      <c r="B25" s="12" t="s">
        <v>10</v>
      </c>
      <c r="C25" s="1" t="s">
        <v>111</v>
      </c>
      <c r="D25" s="1" t="s">
        <v>112</v>
      </c>
      <c r="E25" s="1" t="str">
        <f xml:space="preserve"> CONCATENATE(C25, ", ", D25)</f>
        <v>Heinol, Chip</v>
      </c>
      <c r="F25" s="8" t="s">
        <v>113</v>
      </c>
      <c r="G25" s="9" t="s">
        <v>174</v>
      </c>
    </row>
    <row r="26" spans="1:7" x14ac:dyDescent="0.25">
      <c r="A26" s="2">
        <v>5</v>
      </c>
      <c r="B26" s="1"/>
      <c r="C26" s="1" t="s">
        <v>114</v>
      </c>
      <c r="D26" s="1" t="s">
        <v>115</v>
      </c>
      <c r="E26" s="1" t="str">
        <f xml:space="preserve"> CONCATENATE(C26, ", ", D26)</f>
        <v>Chavalitanonda, Charles</v>
      </c>
      <c r="F26" s="8" t="s">
        <v>116</v>
      </c>
      <c r="G26" s="9" t="s">
        <v>173</v>
      </c>
    </row>
    <row r="27" spans="1:7" x14ac:dyDescent="0.25">
      <c r="A27" s="2">
        <v>5</v>
      </c>
      <c r="B27" s="1"/>
      <c r="C27" s="1" t="s">
        <v>117</v>
      </c>
      <c r="D27" s="1" t="s">
        <v>118</v>
      </c>
      <c r="E27" s="1" t="str">
        <f xml:space="preserve"> CONCATENATE(C27, ", ", D27)</f>
        <v>Ridenour, Phillip</v>
      </c>
      <c r="F27" s="8" t="s">
        <v>119</v>
      </c>
      <c r="G27" s="1" t="s">
        <v>175</v>
      </c>
    </row>
    <row r="28" spans="1:7" x14ac:dyDescent="0.25">
      <c r="A28" s="2">
        <v>5</v>
      </c>
      <c r="B28" s="2"/>
      <c r="C28" s="24" t="s">
        <v>120</v>
      </c>
      <c r="D28" s="24" t="s">
        <v>121</v>
      </c>
      <c r="E28" s="1" t="str">
        <f xml:space="preserve"> CONCATENATE(C28, ", ", D28)</f>
        <v>Williams, Mark</v>
      </c>
      <c r="F28" s="25" t="s">
        <v>122</v>
      </c>
      <c r="G28" s="24" t="s">
        <v>123</v>
      </c>
    </row>
    <row r="29" spans="1:7" x14ac:dyDescent="0.25">
      <c r="A29" s="33">
        <v>5</v>
      </c>
      <c r="B29" s="34"/>
      <c r="C29" s="34"/>
      <c r="D29" s="34"/>
      <c r="E29" s="34"/>
      <c r="F29" s="34"/>
      <c r="G29" s="34"/>
    </row>
    <row r="30" spans="1:7" x14ac:dyDescent="0.25">
      <c r="A30" s="2">
        <v>6</v>
      </c>
      <c r="B30" s="11" t="s">
        <v>10</v>
      </c>
      <c r="C30" s="1" t="s">
        <v>139</v>
      </c>
      <c r="D30" s="1" t="s">
        <v>140</v>
      </c>
      <c r="E30" s="1" t="str">
        <f xml:space="preserve"> CONCATENATE(C30, ", ", D30)</f>
        <v>Vaughn, Joshua</v>
      </c>
      <c r="F30" s="8" t="s">
        <v>141</v>
      </c>
      <c r="G30" s="26" t="s">
        <v>142</v>
      </c>
    </row>
    <row r="31" spans="1:7" ht="15" customHeight="1" x14ac:dyDescent="0.25">
      <c r="A31" s="2">
        <v>6</v>
      </c>
      <c r="B31" s="1"/>
      <c r="C31" s="1" t="s">
        <v>143</v>
      </c>
      <c r="D31" s="1" t="s">
        <v>144</v>
      </c>
      <c r="E31" s="1" t="str">
        <f xml:space="preserve"> CONCATENATE(C31, ", ", D31)</f>
        <v>Ramirez, Eric</v>
      </c>
      <c r="F31" s="8" t="s">
        <v>145</v>
      </c>
      <c r="G31" s="29" t="s">
        <v>146</v>
      </c>
    </row>
    <row r="32" spans="1:7" ht="30" x14ac:dyDescent="0.25">
      <c r="A32" s="14">
        <v>6</v>
      </c>
      <c r="B32" s="1"/>
      <c r="C32" s="1" t="s">
        <v>147</v>
      </c>
      <c r="D32" s="1" t="s">
        <v>148</v>
      </c>
      <c r="E32" s="1" t="str">
        <f xml:space="preserve"> CONCATENATE(C32, ", ", D32)</f>
        <v>Bergmann, Fred</v>
      </c>
      <c r="F32" s="8" t="s">
        <v>149</v>
      </c>
      <c r="G32" s="15" t="s">
        <v>150</v>
      </c>
    </row>
    <row r="33" spans="1:7" x14ac:dyDescent="0.25">
      <c r="A33" s="33">
        <v>6</v>
      </c>
      <c r="B33" s="34"/>
      <c r="C33" s="34"/>
      <c r="D33" s="34"/>
      <c r="E33" s="34"/>
      <c r="F33" s="34"/>
      <c r="G33" s="34"/>
    </row>
    <row r="34" spans="1:7" ht="30" x14ac:dyDescent="0.25">
      <c r="A34" s="2">
        <v>7</v>
      </c>
      <c r="B34" s="11" t="s">
        <v>10</v>
      </c>
      <c r="C34" s="1" t="s">
        <v>23</v>
      </c>
      <c r="D34" s="1" t="s">
        <v>24</v>
      </c>
      <c r="E34" s="1" t="str">
        <f xml:space="preserve"> CONCATENATE(C34, ", ", D34)</f>
        <v>Leeper, Christopher</v>
      </c>
      <c r="F34" s="1" t="s">
        <v>25</v>
      </c>
      <c r="G34" s="9" t="s">
        <v>26</v>
      </c>
    </row>
    <row r="35" spans="1:7" ht="30" x14ac:dyDescent="0.25">
      <c r="A35" s="2">
        <v>7</v>
      </c>
      <c r="B35" s="1"/>
      <c r="C35" s="1" t="s">
        <v>27</v>
      </c>
      <c r="D35" s="1" t="s">
        <v>28</v>
      </c>
      <c r="E35" s="1" t="str">
        <f xml:space="preserve"> CONCATENATE(C35, ", ", D35)</f>
        <v>Moore, Bradley</v>
      </c>
      <c r="F35" s="21" t="s">
        <v>29</v>
      </c>
      <c r="G35" s="9" t="s">
        <v>30</v>
      </c>
    </row>
    <row r="36" spans="1:7" x14ac:dyDescent="0.25">
      <c r="A36" s="2">
        <v>7</v>
      </c>
      <c r="B36" s="1"/>
      <c r="C36" s="1" t="s">
        <v>31</v>
      </c>
      <c r="D36" s="1" t="s">
        <v>32</v>
      </c>
      <c r="E36" s="1" t="str">
        <f xml:space="preserve"> CONCATENATE(C36, ", ", D36)</f>
        <v>Reeder, Zachary</v>
      </c>
      <c r="F36" s="8" t="s">
        <v>33</v>
      </c>
      <c r="G36" s="29" t="s">
        <v>34</v>
      </c>
    </row>
    <row r="37" spans="1:7" x14ac:dyDescent="0.25">
      <c r="A37" s="33">
        <v>7</v>
      </c>
      <c r="B37" s="34"/>
      <c r="C37" s="34"/>
      <c r="D37" s="34"/>
      <c r="E37" s="34"/>
      <c r="F37" s="34"/>
      <c r="G37" s="34"/>
    </row>
    <row r="38" spans="1:7" ht="30" x14ac:dyDescent="0.25">
      <c r="A38" s="2">
        <v>8</v>
      </c>
      <c r="B38" s="11" t="s">
        <v>10</v>
      </c>
      <c r="C38" s="1" t="s">
        <v>43</v>
      </c>
      <c r="D38" s="1" t="s">
        <v>44</v>
      </c>
      <c r="E38" s="1" t="str">
        <f xml:space="preserve"> CONCATENATE(C38, ", ", D38)</f>
        <v>DeLeon, Rafael</v>
      </c>
      <c r="F38" s="1" t="s">
        <v>45</v>
      </c>
      <c r="G38" s="9" t="s">
        <v>46</v>
      </c>
    </row>
    <row r="39" spans="1:7" x14ac:dyDescent="0.25">
      <c r="A39" s="2">
        <v>8</v>
      </c>
      <c r="B39" s="1"/>
      <c r="C39" s="1" t="s">
        <v>47</v>
      </c>
      <c r="D39" s="1" t="s">
        <v>48</v>
      </c>
      <c r="E39" s="1" t="str">
        <f xml:space="preserve"> CONCATENATE(C39, ", ", D39)</f>
        <v>Blevins, Don S</v>
      </c>
      <c r="F39" s="1" t="s">
        <v>49</v>
      </c>
      <c r="G39" s="9" t="s">
        <v>170</v>
      </c>
    </row>
    <row r="40" spans="1:7" x14ac:dyDescent="0.25">
      <c r="A40" s="2">
        <v>8</v>
      </c>
      <c r="B40" s="1"/>
      <c r="C40" s="37" t="s">
        <v>15</v>
      </c>
      <c r="D40" s="37" t="s">
        <v>166</v>
      </c>
      <c r="E40" s="37" t="s">
        <v>167</v>
      </c>
      <c r="F40" s="25" t="s">
        <v>168</v>
      </c>
      <c r="G40" s="38" t="s">
        <v>169</v>
      </c>
    </row>
    <row r="41" spans="1:7" x14ac:dyDescent="0.25">
      <c r="A41" s="2">
        <v>8</v>
      </c>
      <c r="B41" s="1"/>
      <c r="C41" s="1" t="s">
        <v>50</v>
      </c>
      <c r="D41" s="1" t="s">
        <v>51</v>
      </c>
      <c r="E41" s="1" t="str">
        <f xml:space="preserve"> CONCATENATE(C41, ", ", D41)</f>
        <v>Blaser, Blake</v>
      </c>
      <c r="F41" s="21" t="s">
        <v>52</v>
      </c>
      <c r="G41" s="9" t="s">
        <v>53</v>
      </c>
    </row>
    <row r="42" spans="1:7" x14ac:dyDescent="0.25">
      <c r="A42" s="2">
        <v>8</v>
      </c>
      <c r="B42" s="1"/>
      <c r="C42" s="1" t="s">
        <v>54</v>
      </c>
      <c r="D42" s="1" t="s">
        <v>55</v>
      </c>
      <c r="E42" s="1" t="str">
        <f xml:space="preserve"> CONCATENATE(C42, ", ", D42)</f>
        <v>Lear, Tommy</v>
      </c>
      <c r="F42" s="8" t="s">
        <v>56</v>
      </c>
      <c r="G42" s="9" t="s">
        <v>57</v>
      </c>
    </row>
    <row r="43" spans="1:7" x14ac:dyDescent="0.25">
      <c r="A43" s="33">
        <v>8</v>
      </c>
      <c r="B43" s="34"/>
      <c r="C43" s="34"/>
      <c r="D43" s="34"/>
      <c r="E43" s="34"/>
      <c r="F43" s="35"/>
      <c r="G43" s="36"/>
    </row>
    <row r="44" spans="1:7" ht="30" x14ac:dyDescent="0.25">
      <c r="A44" s="5">
        <v>9</v>
      </c>
      <c r="B44" s="19" t="s">
        <v>10</v>
      </c>
      <c r="C44" s="7" t="s">
        <v>94</v>
      </c>
      <c r="D44" s="7" t="s">
        <v>87</v>
      </c>
      <c r="E44" s="7" t="str">
        <f xml:space="preserve"> CONCATENATE(C44, ", ", D44)</f>
        <v>Pena, Rick</v>
      </c>
      <c r="F44" s="8" t="s">
        <v>95</v>
      </c>
      <c r="G44" s="9" t="s">
        <v>96</v>
      </c>
    </row>
    <row r="45" spans="1:7" ht="30" x14ac:dyDescent="0.25">
      <c r="A45" s="5">
        <v>9</v>
      </c>
      <c r="B45" s="7"/>
      <c r="C45" s="7" t="s">
        <v>97</v>
      </c>
      <c r="D45" s="7" t="s">
        <v>83</v>
      </c>
      <c r="E45" s="7" t="str">
        <f xml:space="preserve"> CONCATENATE(C45, ", ", D45)</f>
        <v>Duffy, Mike</v>
      </c>
      <c r="F45" s="21" t="s">
        <v>98</v>
      </c>
      <c r="G45" s="1" t="s">
        <v>99</v>
      </c>
    </row>
    <row r="46" spans="1:7" x14ac:dyDescent="0.25">
      <c r="A46" s="2">
        <v>9</v>
      </c>
      <c r="B46" s="7"/>
      <c r="C46" s="7" t="s">
        <v>100</v>
      </c>
      <c r="D46" s="7" t="s">
        <v>101</v>
      </c>
      <c r="E46" s="7" t="str">
        <f xml:space="preserve"> CONCATENATE(C46, ", ", D46)</f>
        <v>Schiffner, Doug</v>
      </c>
      <c r="F46" s="21" t="s">
        <v>172</v>
      </c>
      <c r="G46" s="1" t="s">
        <v>102</v>
      </c>
    </row>
    <row r="47" spans="1:7" x14ac:dyDescent="0.25">
      <c r="A47" s="5">
        <v>9</v>
      </c>
      <c r="B47" s="7"/>
      <c r="C47" s="7" t="s">
        <v>103</v>
      </c>
      <c r="D47" s="7" t="s">
        <v>104</v>
      </c>
      <c r="E47" s="7" t="str">
        <f xml:space="preserve"> CONCATENATE(C47, ", ", D47)</f>
        <v>Carroll, Kevin</v>
      </c>
      <c r="F47" s="8" t="s">
        <v>105</v>
      </c>
      <c r="G47" s="1" t="s">
        <v>106</v>
      </c>
    </row>
    <row r="48" spans="1:7" x14ac:dyDescent="0.25">
      <c r="A48" s="5">
        <v>9</v>
      </c>
      <c r="B48" s="7"/>
      <c r="C48" s="7" t="s">
        <v>107</v>
      </c>
      <c r="D48" s="7" t="s">
        <v>108</v>
      </c>
      <c r="E48" s="7" t="str">
        <f xml:space="preserve"> CONCATENATE(C48, ", ", D48)</f>
        <v>Koppari, Stephen</v>
      </c>
      <c r="F48" s="8" t="s">
        <v>109</v>
      </c>
      <c r="G48" s="1" t="s">
        <v>110</v>
      </c>
    </row>
    <row r="49" spans="1:7" x14ac:dyDescent="0.25">
      <c r="A49" s="33">
        <v>9</v>
      </c>
      <c r="B49" s="34"/>
      <c r="C49" s="34"/>
      <c r="D49" s="34"/>
      <c r="E49" s="34"/>
      <c r="F49" s="34"/>
      <c r="G49" s="34"/>
    </row>
    <row r="50" spans="1:7" x14ac:dyDescent="0.25">
      <c r="A50" s="5">
        <v>10</v>
      </c>
      <c r="B50" s="12" t="s">
        <v>10</v>
      </c>
      <c r="C50" s="1" t="s">
        <v>124</v>
      </c>
      <c r="D50" s="1" t="s">
        <v>125</v>
      </c>
      <c r="E50" s="1" t="str">
        <f xml:space="preserve"> CONCATENATE(C50, ", ", D50)</f>
        <v>Traugott, John</v>
      </c>
      <c r="F50" s="8" t="s">
        <v>126</v>
      </c>
      <c r="G50" s="1" t="s">
        <v>127</v>
      </c>
    </row>
    <row r="51" spans="1:7" x14ac:dyDescent="0.25">
      <c r="A51" s="5">
        <v>10</v>
      </c>
      <c r="B51" s="1"/>
      <c r="C51" s="1" t="s">
        <v>128</v>
      </c>
      <c r="D51" s="1" t="s">
        <v>129</v>
      </c>
      <c r="E51" s="1" t="str">
        <f xml:space="preserve"> CONCATENATE(C51, ", ", D51)</f>
        <v>Miller, Neal</v>
      </c>
      <c r="F51" s="8" t="s">
        <v>130</v>
      </c>
      <c r="G51" s="1" t="s">
        <v>131</v>
      </c>
    </row>
    <row r="52" spans="1:7" x14ac:dyDescent="0.25">
      <c r="A52" s="5">
        <v>10</v>
      </c>
      <c r="B52" s="1"/>
      <c r="C52" s="1" t="s">
        <v>132</v>
      </c>
      <c r="D52" s="1" t="s">
        <v>121</v>
      </c>
      <c r="E52" s="1" t="str">
        <f xml:space="preserve"> CONCATENATE(C52, ", ", D52)</f>
        <v>Tarpley, Mark</v>
      </c>
      <c r="F52" s="8" t="s">
        <v>133</v>
      </c>
      <c r="G52" s="1" t="s">
        <v>134</v>
      </c>
    </row>
    <row r="53" spans="1:7" x14ac:dyDescent="0.25">
      <c r="A53" s="5">
        <v>10</v>
      </c>
      <c r="B53" s="1"/>
      <c r="C53" s="1" t="s">
        <v>135</v>
      </c>
      <c r="D53" s="1" t="s">
        <v>136</v>
      </c>
      <c r="E53" s="1" t="str">
        <f xml:space="preserve"> CONCATENATE(C53, ", ", D53)</f>
        <v>Walin, Carl</v>
      </c>
      <c r="F53" s="8" t="s">
        <v>137</v>
      </c>
      <c r="G53" s="1" t="s">
        <v>138</v>
      </c>
    </row>
    <row r="54" spans="1:7" x14ac:dyDescent="0.25">
      <c r="A54" s="33">
        <v>10</v>
      </c>
      <c r="B54" s="34"/>
      <c r="C54" s="34"/>
      <c r="D54" s="34"/>
      <c r="E54" s="34"/>
      <c r="F54" s="34"/>
      <c r="G54" s="34"/>
    </row>
    <row r="55" spans="1:7" x14ac:dyDescent="0.25">
      <c r="A55" s="14">
        <v>11</v>
      </c>
      <c r="B55" s="11" t="s">
        <v>10</v>
      </c>
      <c r="C55" s="6" t="s">
        <v>151</v>
      </c>
      <c r="D55" s="6" t="s">
        <v>152</v>
      </c>
      <c r="E55" s="1" t="str">
        <f xml:space="preserve"> CONCATENATE(C55, ", ", D55)</f>
        <v>Barrineau, Will</v>
      </c>
      <c r="F55" s="8" t="s">
        <v>153</v>
      </c>
      <c r="G55" s="1"/>
    </row>
    <row r="56" spans="1:7" ht="15" customHeight="1" x14ac:dyDescent="0.25">
      <c r="A56" s="14">
        <v>11</v>
      </c>
      <c r="B56" s="1"/>
      <c r="C56" s="6" t="s">
        <v>154</v>
      </c>
      <c r="D56" s="6" t="s">
        <v>155</v>
      </c>
      <c r="E56" s="1" t="str">
        <f xml:space="preserve"> CONCATENATE(C56, ", ", D56)</f>
        <v>Douglas, Reece</v>
      </c>
      <c r="F56" s="8" t="s">
        <v>156</v>
      </c>
      <c r="G56" s="1" t="s">
        <v>157</v>
      </c>
    </row>
    <row r="57" spans="1:7" x14ac:dyDescent="0.25">
      <c r="A57" s="14">
        <v>11</v>
      </c>
      <c r="B57" s="1"/>
      <c r="C57" s="6" t="s">
        <v>158</v>
      </c>
      <c r="D57" s="6" t="s">
        <v>159</v>
      </c>
      <c r="E57" s="1" t="str">
        <f xml:space="preserve"> CONCATENATE(C57, ", ", D57)</f>
        <v>Mueller, Lindsey A</v>
      </c>
      <c r="F57" s="8" t="s">
        <v>160</v>
      </c>
      <c r="G57" s="40"/>
    </row>
    <row r="58" spans="1:7" x14ac:dyDescent="0.25">
      <c r="A58" s="33">
        <v>11</v>
      </c>
      <c r="B58" s="34"/>
      <c r="C58" s="34"/>
      <c r="D58" s="34"/>
      <c r="E58" s="34"/>
      <c r="F58" s="34"/>
      <c r="G58" s="34"/>
    </row>
    <row r="59" spans="1:7" x14ac:dyDescent="0.25">
      <c r="A59" s="14">
        <v>12</v>
      </c>
      <c r="B59" s="1"/>
      <c r="C59" s="6" t="s">
        <v>161</v>
      </c>
      <c r="D59" s="6"/>
      <c r="E59" s="1"/>
      <c r="F59" s="8"/>
      <c r="G59" s="26"/>
    </row>
    <row r="60" spans="1:7" x14ac:dyDescent="0.25">
      <c r="A60" s="2"/>
      <c r="B60" s="1"/>
      <c r="C60" s="1"/>
      <c r="D60" s="1"/>
      <c r="E60" s="1"/>
      <c r="F60" s="1"/>
      <c r="G60" s="1"/>
    </row>
    <row r="68" spans="1:6" x14ac:dyDescent="0.25">
      <c r="A68" s="13"/>
      <c r="C68" s="10"/>
      <c r="D68" s="10"/>
      <c r="E68" s="27"/>
      <c r="F68" s="28"/>
    </row>
    <row r="93" spans="2:7" s="3" customFormat="1" x14ac:dyDescent="0.25">
      <c r="B93"/>
      <c r="C93"/>
      <c r="D93"/>
      <c r="E93"/>
      <c r="F93"/>
      <c r="G93"/>
    </row>
  </sheetData>
  <sortState xmlns:xlrd2="http://schemas.microsoft.com/office/spreadsheetml/2017/richdata2" ref="A6:G60">
    <sortCondition ref="A6:A60"/>
  </sortState>
  <mergeCells count="1">
    <mergeCell ref="A2:D2"/>
  </mergeCells>
  <hyperlinks>
    <hyperlink ref="F25" r:id="rId1" xr:uid="{FE72E85F-2C00-4C12-9C30-4F71F0526D7B}"/>
    <hyperlink ref="F26" r:id="rId2" xr:uid="{4C954D06-127D-4618-A3C2-C1FBF61CBC16}"/>
    <hyperlink ref="F6" r:id="rId3" xr:uid="{62A9D70F-71A7-49D1-A89C-BC9DCD79B0EB}"/>
    <hyperlink ref="F7" r:id="rId4" xr:uid="{8F69F1B5-CD60-42BD-BB69-847B02A54FF7}"/>
    <hyperlink ref="F50" r:id="rId5" xr:uid="{8FE910BB-B774-4369-A6E9-40002F55B55D}"/>
    <hyperlink ref="F52" r:id="rId6" xr:uid="{268EE41A-D07D-4F6D-A86D-B8A39D93DCA9}"/>
    <hyperlink ref="F51" r:id="rId7" xr:uid="{BF0226D2-521C-4BE4-94E4-6263F71F6A0B}"/>
    <hyperlink ref="F10" r:id="rId8" xr:uid="{87ADB55D-D142-4CBA-AC3B-DA5976A63F26}"/>
    <hyperlink ref="F11" r:id="rId9" xr:uid="{274F823E-959C-4D65-A587-E75750887B30}"/>
    <hyperlink ref="F45" r:id="rId10" display="mduffy42@outlook.com" xr:uid="{521E6BAB-45A6-40FC-A6BA-AB18A1627929}"/>
    <hyperlink ref="F44" r:id="rId11" xr:uid="{310DC5C6-5EF4-4FCC-9DD3-9D4E48BA00E7}"/>
    <hyperlink ref="F19" r:id="rId12" xr:uid="{A6A4B8EB-3C33-402D-A62A-24C8CD4F7A47}"/>
    <hyperlink ref="F20" r:id="rId13" xr:uid="{3E0328FB-99A5-4D04-847C-26E50300FBA7}"/>
    <hyperlink ref="F21" r:id="rId14" xr:uid="{48CB58BB-E32D-4FDA-8E7C-8228C5578167}"/>
    <hyperlink ref="F22" r:id="rId15" xr:uid="{04796CC4-85C1-419B-9035-EB482F512E13}"/>
    <hyperlink ref="F47" r:id="rId16" xr:uid="{BC7D3CAF-F80F-4A29-8C01-8550BA3B39E2}"/>
    <hyperlink ref="F53" r:id="rId17" xr:uid="{4001BE7F-8506-46FC-AB20-1C250ABCFCE3}"/>
    <hyperlink ref="F46" r:id="rId18" xr:uid="{CB3B0313-0BA6-4427-B32E-8D0B294F379B}"/>
    <hyperlink ref="F27" r:id="rId19" xr:uid="{C5FBA27A-1A37-4833-AB31-29DB3B3D5370}"/>
    <hyperlink ref="F16" r:id="rId20" xr:uid="{F917091F-5143-4ED7-B773-7D972C2E27CB}"/>
    <hyperlink ref="F15" r:id="rId21" xr:uid="{84A0520F-F808-4F34-AC4E-F554D0F26E48}"/>
    <hyperlink ref="F14" r:id="rId22" xr:uid="{05E06DEA-7834-4EC9-A975-A239D3169148}"/>
    <hyperlink ref="F23" r:id="rId23" xr:uid="{724A8C05-7340-4D35-A82B-13C0D0D19BBC}"/>
    <hyperlink ref="F8" r:id="rId24" xr:uid="{CAB3961F-A3A7-4049-933C-D95ABFC44CC6}"/>
    <hyperlink ref="F36" r:id="rId25" xr:uid="{95A3D523-6DEA-4B2B-9D0A-1391ACEE4EEF}"/>
    <hyperlink ref="F35" r:id="rId26" display="bradley.l.moore@boeing.com" xr:uid="{00E76763-9142-4F6B-885A-5942A5B6695C}"/>
    <hyperlink ref="F41" r:id="rId27" xr:uid="{3C64C4E5-62F5-4A78-8A79-06747EE08C4A}"/>
    <hyperlink ref="F17" r:id="rId28" xr:uid="{07C1B1A5-7686-4B2F-99BF-E4FB2F8A2880}"/>
    <hyperlink ref="F28" r:id="rId29" xr:uid="{9A90D706-2DBA-47D9-BB38-153E2FEF77ED}"/>
    <hyperlink ref="F30" r:id="rId30" xr:uid="{6F282D25-21C6-454C-A294-D903A7B98196}"/>
    <hyperlink ref="F31" r:id="rId31" xr:uid="{137D089C-E37F-4088-8B68-49DED5C1347F}"/>
    <hyperlink ref="F57" r:id="rId32" xr:uid="{04F76CF2-EBC9-49EF-9AF6-4DB7C199D1FA}"/>
    <hyperlink ref="F32" r:id="rId33" xr:uid="{4EB731C9-14DE-4BBC-8C17-94881B4ABB46}"/>
    <hyperlink ref="F12" r:id="rId34" xr:uid="{64AD9823-0E00-4CC5-93BA-EC50B59A9FAD}"/>
    <hyperlink ref="F40" r:id="rId35" display="mailto:robert.smith.15@us.af.mil" xr:uid="{90A93934-108D-44DA-AD68-4978BA0F0D8E}"/>
  </hyperlinks>
  <pageMargins left="0.7" right="0.7" top="0.75" bottom="0.75" header="0.3" footer="0.3"/>
  <pageSetup orientation="portrait" horizontalDpi="300" verticalDpi="300" r:id="rId3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 Team Roster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Williams</dc:creator>
  <cp:lastModifiedBy>Chavalitanonda (US), Charles C</cp:lastModifiedBy>
  <cp:lastPrinted>2025-04-03T16:40:04Z</cp:lastPrinted>
  <dcterms:created xsi:type="dcterms:W3CDTF">2025-04-03T00:18:10Z</dcterms:created>
  <dcterms:modified xsi:type="dcterms:W3CDTF">2025-04-24T17:41:46Z</dcterms:modified>
</cp:coreProperties>
</file>